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ProgramData\CIS3000\CIS3000v2\Dokumenti\339836\"/>
    </mc:Choice>
  </mc:AlternateContent>
  <xr:revisionPtr revIDLastSave="0" documentId="13_ncr:1_{F6BC9F4E-ABD6-42D1-85AC-B3697D6C18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1'!$A$6:$F$7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1" l="1"/>
</calcChain>
</file>

<file path=xl/sharedStrings.xml><?xml version="1.0" encoding="utf-8"?>
<sst xmlns="http://schemas.openxmlformats.org/spreadsheetml/2006/main" count="313" uniqueCount="168">
  <si>
    <t>Iznos 
isplate</t>
  </si>
  <si>
    <t>DRŽAVNI PRORAČUN REPUBLIKE HRVATSKE</t>
  </si>
  <si>
    <t>BAUERFEIND D.O.O.</t>
  </si>
  <si>
    <t>INSAKO D.O.O.</t>
  </si>
  <si>
    <t>TAPESS D.O.O.</t>
  </si>
  <si>
    <t>KUKULJANOVO</t>
  </si>
  <si>
    <t>PERT D.O.O.</t>
  </si>
  <si>
    <t>ILOK</t>
  </si>
  <si>
    <t>AIPK-TRGOVINA d.o.o.</t>
  </si>
  <si>
    <t>ZAGREB</t>
  </si>
  <si>
    <t>COPYLINK D.O.O.</t>
  </si>
  <si>
    <t>VINDIJA D.D. VARAŽDIN</t>
  </si>
  <si>
    <t>VARAŽDIN</t>
  </si>
  <si>
    <t>KOMUNALNI SERVISI POPOVAČA d.o.o.</t>
  </si>
  <si>
    <t>POPOVAČA</t>
  </si>
  <si>
    <t>HP D.D.</t>
  </si>
  <si>
    <t>FINANCIJSKA AGENCIJA</t>
  </si>
  <si>
    <t>HLZ</t>
  </si>
  <si>
    <t>E-ELMES D.O.O.</t>
  </si>
  <si>
    <t>SISAK</t>
  </si>
  <si>
    <t>IZMZ</t>
  </si>
  <si>
    <t>OSIJEK</t>
  </si>
  <si>
    <t>HOTEL OSIJEK D.O.O.</t>
  </si>
  <si>
    <t>SOLE-COMMERCE d.o.o.</t>
  </si>
  <si>
    <t>BETTER AG</t>
  </si>
  <si>
    <t>OPREMA RADMAN D.O.O.</t>
  </si>
  <si>
    <t>NAKLADA SLAP D.O.O.</t>
  </si>
  <si>
    <t>BONAVIA RIJEKA d.o.o.</t>
  </si>
  <si>
    <t>RIJEKA</t>
  </si>
  <si>
    <t>VEČERNJI LIST d.o.o.</t>
  </si>
  <si>
    <t>CAPRA DOMESTICA d.o.o.</t>
  </si>
  <si>
    <t>SITNO DONJE</t>
  </si>
  <si>
    <t>PORIV J.D.O.O.</t>
  </si>
  <si>
    <t>ARENA HOSPITALITY GROUP D.D.</t>
  </si>
  <si>
    <t>PULA</t>
  </si>
  <si>
    <t>UPUZ-HR</t>
  </si>
  <si>
    <t>MILENIJ HOTELI D. O. O.</t>
  </si>
  <si>
    <t>OPATIJA</t>
  </si>
  <si>
    <t>VISION COMPLIANCE D.O.O.</t>
  </si>
  <si>
    <t>DOM ZDRAVLJA PGŽ</t>
  </si>
  <si>
    <t>CERNIK</t>
  </si>
  <si>
    <t>GRENKE HRVATSKA D.O.O.</t>
  </si>
  <si>
    <t>RAIFFEISENBANK AUSTRIA D.D.</t>
  </si>
  <si>
    <t>OIB</t>
  </si>
  <si>
    <t xml:space="preserve">EKO PLAMEN šTIMAC D.O.O. </t>
  </si>
  <si>
    <t xml:space="preserve">FOKUS INFOPROJEKT D.O.O. </t>
  </si>
  <si>
    <t xml:space="preserve">HRVATSKE AUTOCESTE D.O.O. </t>
  </si>
  <si>
    <t xml:space="preserve">NARODNE NOVINE D.D. </t>
  </si>
  <si>
    <t xml:space="preserve">PAK TEAM D.O.O. </t>
  </si>
  <si>
    <t xml:space="preserve">PROMES CVANCIGER D.O.O. </t>
  </si>
  <si>
    <t xml:space="preserve">STABILNOST D.O.O. </t>
  </si>
  <si>
    <t xml:space="preserve">TELEMACH HRVATSKA D.O.O. </t>
  </si>
  <si>
    <t>USLUŽNI OBRT DOMINIK</t>
  </si>
  <si>
    <t>Sjedište primatelja</t>
  </si>
  <si>
    <t>Naziv primatelja</t>
  </si>
  <si>
    <t>Naziv isplatitelja</t>
  </si>
  <si>
    <t>DOM ZDRAVLJA SMŽ</t>
  </si>
  <si>
    <t>KOPRIVNICA</t>
  </si>
  <si>
    <t>NPB DR. I. BARBOT POPOVAČA</t>
  </si>
  <si>
    <t>29524210204</t>
  </si>
  <si>
    <t>REMEDYLINK d.o.o.</t>
  </si>
  <si>
    <t>PODRAVKA D.D.</t>
  </si>
  <si>
    <t>Vrsta plaćanja</t>
  </si>
  <si>
    <t>INFORMACIJA O TROŠENJU SREDSTAVA - TRAVANJ 2024. GODINE</t>
  </si>
  <si>
    <t>44115087893</t>
  </si>
  <si>
    <t>37439642333</t>
  </si>
  <si>
    <t>85821130368</t>
  </si>
  <si>
    <t>89958947498</t>
  </si>
  <si>
    <t>DUGO SELO</t>
  </si>
  <si>
    <t>68419124305</t>
  </si>
  <si>
    <t>57500462912</t>
  </si>
  <si>
    <t>81793146560</t>
  </si>
  <si>
    <t>HT D.D.</t>
  </si>
  <si>
    <t xml:space="preserve">INA-INDUSTRIJA NAFTE D.D. </t>
  </si>
  <si>
    <t>27759560625</t>
  </si>
  <si>
    <t>39851720584</t>
  </si>
  <si>
    <t>49231114087</t>
  </si>
  <si>
    <t>87311810356</t>
  </si>
  <si>
    <t>70710430454</t>
  </si>
  <si>
    <t>64546066176</t>
  </si>
  <si>
    <t>83079231626</t>
  </si>
  <si>
    <t>22248533094</t>
  </si>
  <si>
    <t>70133616033</t>
  </si>
  <si>
    <t>3278773056</t>
  </si>
  <si>
    <t>92276133102</t>
  </si>
  <si>
    <t>44138062462</t>
  </si>
  <si>
    <t>53056966535</t>
  </si>
  <si>
    <t>37507261097</t>
  </si>
  <si>
    <t>52848763122</t>
  </si>
  <si>
    <t>Isplaćeni iznos</t>
  </si>
  <si>
    <t>Konto</t>
  </si>
  <si>
    <t>Naziv ekonomske klasifikacije</t>
  </si>
  <si>
    <t>PLAĆE ZA REDOVAN RAD (BEZ BOLOVANJA NA TERET HZZO)</t>
  </si>
  <si>
    <t>PLAĆE U NARAVI</t>
  </si>
  <si>
    <t>PLAĆE ZA PREKOVREMENI RAD</t>
  </si>
  <si>
    <t>PLAĆE ZA POSEBNE UVJETE RADA</t>
  </si>
  <si>
    <t>OSTALI RASHODI ZA ZAPOSLENE</t>
  </si>
  <si>
    <t>DOPRINOSI ZA OBVEZNO ZDRAVSTVENO OSIGURANJE</t>
  </si>
  <si>
    <t>SLUŽBENA PUTOVANJA</t>
  </si>
  <si>
    <t>NAKNADA ZA PRIJEVOZ</t>
  </si>
  <si>
    <t>NAKNADA ZA RAD PREDSTAVNIČKOG TIJELA (UV)</t>
  </si>
  <si>
    <t>ZATEZNE KAMATE</t>
  </si>
  <si>
    <t>3231 USLUGE TELEFONA, POŠTE I PRIJEVOZA</t>
  </si>
  <si>
    <t>3222 MATERIJAL I SIROVINE</t>
  </si>
  <si>
    <t>3235 ZAKUPNINE I NAJAMNINE</t>
  </si>
  <si>
    <t>3236 ZDRAVSTVENE USLUGE</t>
  </si>
  <si>
    <t>3232 USLUGE TEKUĆEG I INVEST. ODRŽAVANJA</t>
  </si>
  <si>
    <t>3299 OSTALI NESPOMENUTI RASHODI POSLOVANJA</t>
  </si>
  <si>
    <t>3239 OSTALE NESPOMENUTE USLUGE</t>
  </si>
  <si>
    <t>3223 ENERGIJA</t>
  </si>
  <si>
    <t>3221 UREDSKI MATERIJAL I OSTALI MATERIJALNI RASHODI</t>
  </si>
  <si>
    <t>3234 KOMUNALNE USLUGE</t>
  </si>
  <si>
    <t>3235 ZAKUPNINE I NAJAMNINE, 4224 MEDICINSKA I LAB. OPREMA</t>
  </si>
  <si>
    <t>3238 RAČUNALNE USLUGE</t>
  </si>
  <si>
    <t>3211 SLUŽBENA PUTOVANJA</t>
  </si>
  <si>
    <t>3295 PRISTOJBE I NAKNADE</t>
  </si>
  <si>
    <t>3233 USLUGE PROMIDŽBE  I INFORMIRANJA</t>
  </si>
  <si>
    <t>3431 OSTALI FINANCIJSKI RASHODI</t>
  </si>
  <si>
    <t>39827887546</t>
  </si>
  <si>
    <t>47625429199</t>
  </si>
  <si>
    <t>05769955462</t>
  </si>
  <si>
    <t>60327383256</t>
  </si>
  <si>
    <t>67973729671</t>
  </si>
  <si>
    <t>20043484292</t>
  </si>
  <si>
    <t>86277572218</t>
  </si>
  <si>
    <t>71790939241</t>
  </si>
  <si>
    <t>60384488368</t>
  </si>
  <si>
    <t>60192951611</t>
  </si>
  <si>
    <t>58839546584</t>
  </si>
  <si>
    <t xml:space="preserve">ZAJEDNIČKI ODVJETNIČKI URED MILENKO JAKŠIĆ I VANJA JAKŠIĆ </t>
  </si>
  <si>
    <t>JASTREBARSKO</t>
  </si>
  <si>
    <t>70108447975</t>
  </si>
  <si>
    <t>78796880101</t>
  </si>
  <si>
    <t>27290068263</t>
  </si>
  <si>
    <t>55228452869</t>
  </si>
  <si>
    <t>42255248046</t>
  </si>
  <si>
    <t>18928523252</t>
  </si>
  <si>
    <t>07928840919</t>
  </si>
  <si>
    <t>60820528012</t>
  </si>
  <si>
    <t>82941998009</t>
  </si>
  <si>
    <t>ODVJETNIČKO DRUŠTVO MIŠEVIĆ I JARIĆ</t>
  </si>
  <si>
    <t>19248357022</t>
  </si>
  <si>
    <t>IVANDIĆ GOJKO</t>
  </si>
  <si>
    <t>3237 INTELEKTUALNE USLUGE</t>
  </si>
  <si>
    <t>JELASKA DAVOR</t>
  </si>
  <si>
    <t>KOVAČEVIĆ DRAŽEN</t>
  </si>
  <si>
    <t>MAGERLE ANA</t>
  </si>
  <si>
    <t>MARIJANČEVIĆ DOMAGOJ</t>
  </si>
  <si>
    <t>MATAS TONKA</t>
  </si>
  <si>
    <t>MISIR GREGURINČIĆ SILVANA</t>
  </si>
  <si>
    <t>PACIĆ HARDI NENAD</t>
  </si>
  <si>
    <t>PLEŠE DOMINIK</t>
  </si>
  <si>
    <t>PUNTARIĆ IDA</t>
  </si>
  <si>
    <t>ŠARIĆ MARIJAN</t>
  </si>
  <si>
    <t>VIDOVIĆ VESNA</t>
  </si>
  <si>
    <t>VRŽOGIĆ PERO</t>
  </si>
  <si>
    <t>VUGER TOMISLAV</t>
  </si>
  <si>
    <t>3213 STRUČNO USAVRŠAVANJE ZAPOSLENIKA</t>
  </si>
  <si>
    <t>3296 TROŠKOVI SUDSKIH POSTUPAKA</t>
  </si>
  <si>
    <t xml:space="preserve">DVD ZDRAVSTVO  </t>
  </si>
  <si>
    <t>45410265038</t>
  </si>
  <si>
    <t>ZUG</t>
  </si>
  <si>
    <t xml:space="preserve">A1 HRVATSKA </t>
  </si>
  <si>
    <t>HRT</t>
  </si>
  <si>
    <t xml:space="preserve">ODVJETNIČKO DRUŠTVO DRAGIČEVIĆ I PARTNERI </t>
  </si>
  <si>
    <t>4511 DODATNA ULAGANJA NA GRAĐEVINSKIM OBJEKTIMA</t>
  </si>
  <si>
    <t>4227 UREĐAJI, STROJEVI I OPREMA ZA OSTALE NAMJENE, 4521 DODATNA ULAGANJA NA POSTROJENJIMA I OPREMI</t>
  </si>
  <si>
    <t>4264 OSTALA NEMATERIJALNA PROIZVEDENA IMOVINA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</si>
</sst>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0" borderId="0" xfId="0" applyFont="1"/>
    <xf numFmtId="4" fontId="6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49" fontId="2" fillId="4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/>
    </xf>
    <xf numFmtId="4" fontId="2" fillId="4" borderId="1" xfId="0" applyNumberFormat="1" applyFont="1" applyFill="1" applyBorder="1"/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3" borderId="1" xfId="0" applyFont="1" applyFill="1" applyBorder="1"/>
    <xf numFmtId="4" fontId="7" fillId="3" borderId="1" xfId="0" applyNumberFormat="1" applyFont="1" applyFill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49" fontId="2" fillId="0" borderId="1" xfId="0" applyNumberFormat="1" applyFont="1" applyBorder="1" applyAlignment="1">
      <alignment wrapText="1"/>
    </xf>
    <xf numFmtId="0" fontId="4" fillId="3" borderId="0" xfId="0" applyFont="1" applyFill="1"/>
    <xf numFmtId="0" fontId="3" fillId="2" borderId="0" xfId="0" applyFont="1" applyFill="1"/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"/>
  <sheetViews>
    <sheetView tabSelected="1" workbookViewId="0">
      <pane ySplit="6" topLeftCell="A7" activePane="bottomLeft" state="frozen"/>
      <selection pane="bottomLeft" activeCell="F22" sqref="F22"/>
    </sheetView>
  </sheetViews>
  <sheetFormatPr defaultRowHeight="15" x14ac:dyDescent="0.25"/>
  <cols>
    <col min="1" max="1" width="43.140625" customWidth="1"/>
    <col min="2" max="2" width="14.85546875" customWidth="1"/>
    <col min="3" max="3" width="14.28515625" customWidth="1"/>
    <col min="4" max="4" width="14.85546875" customWidth="1"/>
    <col min="5" max="5" width="30.140625" customWidth="1"/>
    <col min="6" max="6" width="49.5703125" customWidth="1"/>
  </cols>
  <sheetData>
    <row r="1" spans="1:6" s="3" customFormat="1" ht="13.9" customHeight="1" x14ac:dyDescent="0.2">
      <c r="A1" s="21"/>
      <c r="B1" s="21"/>
      <c r="C1" s="21"/>
      <c r="D1" s="21"/>
      <c r="E1" s="2"/>
      <c r="F1" s="2"/>
    </row>
    <row r="2" spans="1:6" s="3" customFormat="1" ht="12" customHeight="1" x14ac:dyDescent="0.2">
      <c r="A2" s="22"/>
      <c r="B2" s="22"/>
      <c r="C2" s="22"/>
      <c r="D2" s="22"/>
      <c r="E2" s="1"/>
      <c r="F2" s="1"/>
    </row>
    <row r="3" spans="1:6" s="3" customFormat="1" ht="12" customHeight="1" x14ac:dyDescent="0.2">
      <c r="A3" s="22"/>
      <c r="B3" s="22"/>
      <c r="C3" s="22"/>
      <c r="D3" s="22"/>
      <c r="E3" s="1"/>
      <c r="F3" s="1"/>
    </row>
    <row r="4" spans="1:6" s="3" customFormat="1" ht="12" customHeight="1" x14ac:dyDescent="0.2">
      <c r="A4" s="22"/>
      <c r="B4" s="22"/>
      <c r="C4" s="22"/>
      <c r="D4" s="22"/>
      <c r="E4" s="1"/>
      <c r="F4" s="1"/>
    </row>
    <row r="5" spans="1:6" ht="14.45" customHeight="1" x14ac:dyDescent="0.25">
      <c r="A5" s="23" t="s">
        <v>63</v>
      </c>
      <c r="B5" s="23"/>
      <c r="C5" s="23"/>
      <c r="D5" s="23"/>
      <c r="E5" s="23"/>
      <c r="F5" s="23"/>
    </row>
    <row r="6" spans="1:6" ht="28.9" customHeight="1" x14ac:dyDescent="0.25">
      <c r="A6" s="5" t="s">
        <v>54</v>
      </c>
      <c r="B6" s="5" t="s">
        <v>43</v>
      </c>
      <c r="C6" s="5" t="s">
        <v>53</v>
      </c>
      <c r="D6" s="5" t="s">
        <v>0</v>
      </c>
      <c r="E6" s="5" t="s">
        <v>55</v>
      </c>
      <c r="F6" s="5" t="s">
        <v>62</v>
      </c>
    </row>
    <row r="7" spans="1:6" ht="14.45" customHeight="1" x14ac:dyDescent="0.25">
      <c r="A7" s="6" t="s">
        <v>162</v>
      </c>
      <c r="B7" s="7" t="s">
        <v>59</v>
      </c>
      <c r="C7" s="7" t="s">
        <v>9</v>
      </c>
      <c r="D7" s="8">
        <v>652.92999999999995</v>
      </c>
      <c r="E7" s="7" t="s">
        <v>58</v>
      </c>
      <c r="F7" s="6" t="s">
        <v>102</v>
      </c>
    </row>
    <row r="8" spans="1:6" ht="14.45" customHeight="1" x14ac:dyDescent="0.25">
      <c r="A8" s="6" t="s">
        <v>8</v>
      </c>
      <c r="B8" s="7" t="s">
        <v>118</v>
      </c>
      <c r="C8" s="7" t="s">
        <v>9</v>
      </c>
      <c r="D8" s="8">
        <v>10138.040000000001</v>
      </c>
      <c r="E8" s="7" t="s">
        <v>58</v>
      </c>
      <c r="F8" s="6" t="s">
        <v>103</v>
      </c>
    </row>
    <row r="9" spans="1:6" ht="14.45" customHeight="1" x14ac:dyDescent="0.25">
      <c r="A9" s="6" t="s">
        <v>33</v>
      </c>
      <c r="B9" s="7" t="s">
        <v>119</v>
      </c>
      <c r="C9" s="7" t="s">
        <v>34</v>
      </c>
      <c r="D9" s="8">
        <v>822</v>
      </c>
      <c r="E9" s="7" t="s">
        <v>58</v>
      </c>
      <c r="F9" s="9" t="s">
        <v>114</v>
      </c>
    </row>
    <row r="10" spans="1:6" ht="14.45" customHeight="1" x14ac:dyDescent="0.25">
      <c r="A10" s="6" t="s">
        <v>2</v>
      </c>
      <c r="B10" s="7" t="s">
        <v>120</v>
      </c>
      <c r="C10" s="7" t="s">
        <v>9</v>
      </c>
      <c r="D10" s="8">
        <v>296.13</v>
      </c>
      <c r="E10" s="7" t="s">
        <v>58</v>
      </c>
      <c r="F10" s="6" t="s">
        <v>103</v>
      </c>
    </row>
    <row r="11" spans="1:6" ht="14.45" customHeight="1" x14ac:dyDescent="0.25">
      <c r="A11" s="9" t="s">
        <v>24</v>
      </c>
      <c r="B11" s="10" t="s">
        <v>160</v>
      </c>
      <c r="C11" s="10" t="s">
        <v>161</v>
      </c>
      <c r="D11" s="11">
        <v>495.32</v>
      </c>
      <c r="E11" s="10" t="s">
        <v>58</v>
      </c>
      <c r="F11" s="9" t="s">
        <v>103</v>
      </c>
    </row>
    <row r="12" spans="1:6" ht="14.45" customHeight="1" x14ac:dyDescent="0.25">
      <c r="A12" s="6" t="s">
        <v>27</v>
      </c>
      <c r="B12" s="7" t="s">
        <v>121</v>
      </c>
      <c r="C12" s="7" t="s">
        <v>28</v>
      </c>
      <c r="D12" s="8">
        <v>336</v>
      </c>
      <c r="E12" s="7" t="s">
        <v>58</v>
      </c>
      <c r="F12" s="9" t="s">
        <v>114</v>
      </c>
    </row>
    <row r="13" spans="1:6" ht="14.45" customHeight="1" x14ac:dyDescent="0.25">
      <c r="A13" s="6" t="s">
        <v>30</v>
      </c>
      <c r="B13" s="7" t="s">
        <v>122</v>
      </c>
      <c r="C13" s="7" t="s">
        <v>31</v>
      </c>
      <c r="D13" s="8">
        <v>3235.55</v>
      </c>
      <c r="E13" s="7" t="s">
        <v>58</v>
      </c>
      <c r="F13" s="6" t="s">
        <v>103</v>
      </c>
    </row>
    <row r="14" spans="1:6" ht="14.45" customHeight="1" x14ac:dyDescent="0.25">
      <c r="A14" s="6" t="s">
        <v>10</v>
      </c>
      <c r="B14" s="7" t="s">
        <v>76</v>
      </c>
      <c r="C14" s="7" t="s">
        <v>9</v>
      </c>
      <c r="D14" s="8">
        <v>1475.89</v>
      </c>
      <c r="E14" s="7" t="s">
        <v>58</v>
      </c>
      <c r="F14" s="6" t="s">
        <v>104</v>
      </c>
    </row>
    <row r="15" spans="1:6" ht="14.45" customHeight="1" x14ac:dyDescent="0.25">
      <c r="A15" s="6" t="s">
        <v>39</v>
      </c>
      <c r="B15" s="7" t="s">
        <v>123</v>
      </c>
      <c r="C15" s="7" t="s">
        <v>28</v>
      </c>
      <c r="D15" s="8">
        <v>300</v>
      </c>
      <c r="E15" s="7" t="s">
        <v>58</v>
      </c>
      <c r="F15" s="9" t="s">
        <v>157</v>
      </c>
    </row>
    <row r="16" spans="1:6" ht="14.45" customHeight="1" x14ac:dyDescent="0.25">
      <c r="A16" s="6" t="s">
        <v>56</v>
      </c>
      <c r="B16" s="7" t="s">
        <v>124</v>
      </c>
      <c r="C16" s="7" t="s">
        <v>19</v>
      </c>
      <c r="D16" s="8">
        <v>583.16999999999996</v>
      </c>
      <c r="E16" s="7" t="s">
        <v>58</v>
      </c>
      <c r="F16" s="6" t="s">
        <v>105</v>
      </c>
    </row>
    <row r="17" spans="1:6" ht="14.45" customHeight="1" x14ac:dyDescent="0.25">
      <c r="A17" s="6" t="s">
        <v>1</v>
      </c>
      <c r="B17" s="7"/>
      <c r="C17" s="7"/>
      <c r="D17" s="8">
        <v>33.18</v>
      </c>
      <c r="E17" s="7" t="s">
        <v>58</v>
      </c>
      <c r="F17" s="6" t="s">
        <v>115</v>
      </c>
    </row>
    <row r="18" spans="1:6" ht="14.45" customHeight="1" x14ac:dyDescent="0.25">
      <c r="A18" s="6" t="s">
        <v>159</v>
      </c>
      <c r="B18" s="7" t="s">
        <v>125</v>
      </c>
      <c r="C18" s="7" t="s">
        <v>12</v>
      </c>
      <c r="D18" s="8">
        <v>990</v>
      </c>
      <c r="E18" s="7" t="s">
        <v>58</v>
      </c>
      <c r="F18" s="9" t="s">
        <v>157</v>
      </c>
    </row>
    <row r="19" spans="1:6" ht="14.45" customHeight="1" x14ac:dyDescent="0.25">
      <c r="A19" s="6" t="s">
        <v>18</v>
      </c>
      <c r="B19" s="7" t="s">
        <v>67</v>
      </c>
      <c r="C19" s="7" t="s">
        <v>68</v>
      </c>
      <c r="D19" s="8">
        <v>641.25</v>
      </c>
      <c r="E19" s="7" t="s">
        <v>58</v>
      </c>
      <c r="F19" s="6" t="s">
        <v>106</v>
      </c>
    </row>
    <row r="20" spans="1:6" ht="14.45" customHeight="1" x14ac:dyDescent="0.25">
      <c r="A20" s="6" t="s">
        <v>44</v>
      </c>
      <c r="B20" s="7" t="s">
        <v>126</v>
      </c>
      <c r="C20" s="7" t="s">
        <v>68</v>
      </c>
      <c r="D20" s="8">
        <v>10623.75</v>
      </c>
      <c r="E20" s="7" t="s">
        <v>58</v>
      </c>
      <c r="F20" s="6" t="s">
        <v>106</v>
      </c>
    </row>
    <row r="21" spans="1:6" ht="14.45" customHeight="1" x14ac:dyDescent="0.25">
      <c r="A21" s="6" t="s">
        <v>16</v>
      </c>
      <c r="B21" s="7" t="s">
        <v>66</v>
      </c>
      <c r="C21" s="7" t="s">
        <v>9</v>
      </c>
      <c r="D21" s="8">
        <v>115.89</v>
      </c>
      <c r="E21" s="7" t="s">
        <v>58</v>
      </c>
      <c r="F21" s="6" t="s">
        <v>107</v>
      </c>
    </row>
    <row r="22" spans="1:6" ht="14.45" customHeight="1" x14ac:dyDescent="0.25">
      <c r="A22" s="6" t="s">
        <v>45</v>
      </c>
      <c r="B22" s="7" t="s">
        <v>65</v>
      </c>
      <c r="C22" s="7" t="s">
        <v>19</v>
      </c>
      <c r="D22" s="8">
        <v>14549.63</v>
      </c>
      <c r="E22" s="7" t="s">
        <v>58</v>
      </c>
      <c r="F22" s="6" t="s">
        <v>113</v>
      </c>
    </row>
    <row r="23" spans="1:6" ht="14.45" customHeight="1" x14ac:dyDescent="0.25">
      <c r="A23" s="6" t="s">
        <v>41</v>
      </c>
      <c r="B23" s="7" t="s">
        <v>64</v>
      </c>
      <c r="C23" s="7" t="s">
        <v>9</v>
      </c>
      <c r="D23" s="8">
        <v>454.41</v>
      </c>
      <c r="E23" s="7" t="s">
        <v>58</v>
      </c>
      <c r="F23" s="6" t="s">
        <v>104</v>
      </c>
    </row>
    <row r="24" spans="1:6" ht="14.45" customHeight="1" x14ac:dyDescent="0.25">
      <c r="A24" s="6" t="s">
        <v>17</v>
      </c>
      <c r="B24" s="7" t="s">
        <v>127</v>
      </c>
      <c r="C24" s="7" t="s">
        <v>9</v>
      </c>
      <c r="D24" s="8">
        <v>150</v>
      </c>
      <c r="E24" s="7" t="s">
        <v>58</v>
      </c>
      <c r="F24" s="9" t="s">
        <v>157</v>
      </c>
    </row>
    <row r="25" spans="1:6" ht="14.45" customHeight="1" x14ac:dyDescent="0.25">
      <c r="A25" s="6" t="s">
        <v>22</v>
      </c>
      <c r="B25" s="7" t="s">
        <v>128</v>
      </c>
      <c r="C25" s="7" t="s">
        <v>21</v>
      </c>
      <c r="D25" s="8">
        <v>161.46</v>
      </c>
      <c r="E25" s="7" t="s">
        <v>58</v>
      </c>
      <c r="F25" s="9" t="s">
        <v>114</v>
      </c>
    </row>
    <row r="26" spans="1:6" ht="14.45" customHeight="1" x14ac:dyDescent="0.25">
      <c r="A26" s="6" t="s">
        <v>15</v>
      </c>
      <c r="B26" s="7" t="s">
        <v>77</v>
      </c>
      <c r="C26" s="7" t="s">
        <v>9</v>
      </c>
      <c r="D26" s="8">
        <v>771.83</v>
      </c>
      <c r="E26" s="7" t="s">
        <v>58</v>
      </c>
      <c r="F26" s="6" t="s">
        <v>102</v>
      </c>
    </row>
    <row r="27" spans="1:6" ht="14.45" customHeight="1" x14ac:dyDescent="0.25">
      <c r="A27" s="6" t="s">
        <v>163</v>
      </c>
      <c r="B27" s="7" t="s">
        <v>69</v>
      </c>
      <c r="C27" s="7" t="s">
        <v>9</v>
      </c>
      <c r="D27" s="8">
        <v>520.38</v>
      </c>
      <c r="E27" s="7" t="s">
        <v>58</v>
      </c>
      <c r="F27" s="6" t="s">
        <v>108</v>
      </c>
    </row>
    <row r="28" spans="1:6" ht="14.45" customHeight="1" x14ac:dyDescent="0.25">
      <c r="A28" s="6" t="s">
        <v>46</v>
      </c>
      <c r="B28" s="7" t="s">
        <v>70</v>
      </c>
      <c r="C28" s="7" t="s">
        <v>9</v>
      </c>
      <c r="D28" s="8">
        <v>311.61</v>
      </c>
      <c r="E28" s="7" t="s">
        <v>58</v>
      </c>
      <c r="F28" s="6" t="s">
        <v>114</v>
      </c>
    </row>
    <row r="29" spans="1:6" ht="14.45" customHeight="1" x14ac:dyDescent="0.25">
      <c r="A29" s="6" t="s">
        <v>72</v>
      </c>
      <c r="B29" s="7" t="s">
        <v>71</v>
      </c>
      <c r="C29" s="7" t="s">
        <v>9</v>
      </c>
      <c r="D29" s="8">
        <v>933.24</v>
      </c>
      <c r="E29" s="7" t="s">
        <v>58</v>
      </c>
      <c r="F29" s="6" t="s">
        <v>102</v>
      </c>
    </row>
    <row r="30" spans="1:6" ht="14.45" customHeight="1" x14ac:dyDescent="0.25">
      <c r="A30" s="6" t="s">
        <v>73</v>
      </c>
      <c r="B30" s="7" t="s">
        <v>74</v>
      </c>
      <c r="C30" s="7" t="s">
        <v>9</v>
      </c>
      <c r="D30" s="8">
        <v>4381.99</v>
      </c>
      <c r="E30" s="7" t="s">
        <v>58</v>
      </c>
      <c r="F30" s="6" t="s">
        <v>109</v>
      </c>
    </row>
    <row r="31" spans="1:6" ht="14.45" customHeight="1" x14ac:dyDescent="0.25">
      <c r="A31" s="6" t="s">
        <v>3</v>
      </c>
      <c r="B31" s="7" t="s">
        <v>75</v>
      </c>
      <c r="C31" s="7" t="s">
        <v>9</v>
      </c>
      <c r="D31" s="8">
        <v>525</v>
      </c>
      <c r="E31" s="7" t="s">
        <v>58</v>
      </c>
      <c r="F31" s="6" t="s">
        <v>110</v>
      </c>
    </row>
    <row r="32" spans="1:6" ht="14.45" customHeight="1" x14ac:dyDescent="0.25">
      <c r="A32" s="6" t="s">
        <v>142</v>
      </c>
      <c r="B32" s="7"/>
      <c r="C32" s="7"/>
      <c r="D32" s="8">
        <v>1111.1099999999999</v>
      </c>
      <c r="E32" s="7" t="s">
        <v>58</v>
      </c>
      <c r="F32" s="6" t="s">
        <v>143</v>
      </c>
    </row>
    <row r="33" spans="1:6" ht="14.45" customHeight="1" x14ac:dyDescent="0.25">
      <c r="A33" s="6" t="s">
        <v>20</v>
      </c>
      <c r="B33" s="7" t="s">
        <v>141</v>
      </c>
      <c r="C33" s="7" t="s">
        <v>21</v>
      </c>
      <c r="D33" s="8">
        <v>250</v>
      </c>
      <c r="E33" s="7" t="s">
        <v>58</v>
      </c>
      <c r="F33" s="9" t="s">
        <v>157</v>
      </c>
    </row>
    <row r="34" spans="1:6" ht="14.45" customHeight="1" x14ac:dyDescent="0.25">
      <c r="A34" s="6" t="s">
        <v>144</v>
      </c>
      <c r="B34" s="7"/>
      <c r="C34" s="7"/>
      <c r="D34" s="8">
        <v>1666.67</v>
      </c>
      <c r="E34" s="7" t="s">
        <v>58</v>
      </c>
      <c r="F34" s="9" t="s">
        <v>143</v>
      </c>
    </row>
    <row r="35" spans="1:6" ht="14.45" customHeight="1" x14ac:dyDescent="0.25">
      <c r="A35" s="6" t="s">
        <v>13</v>
      </c>
      <c r="B35" s="7" t="s">
        <v>78</v>
      </c>
      <c r="C35" s="7" t="s">
        <v>14</v>
      </c>
      <c r="D35" s="8">
        <v>6511.85</v>
      </c>
      <c r="E35" s="7" t="s">
        <v>58</v>
      </c>
      <c r="F35" s="6" t="s">
        <v>111</v>
      </c>
    </row>
    <row r="36" spans="1:6" ht="14.45" customHeight="1" x14ac:dyDescent="0.25">
      <c r="A36" s="6" t="s">
        <v>145</v>
      </c>
      <c r="B36" s="7"/>
      <c r="C36" s="7"/>
      <c r="D36" s="8">
        <v>833.33</v>
      </c>
      <c r="E36" s="7" t="s">
        <v>58</v>
      </c>
      <c r="F36" s="6" t="s">
        <v>143</v>
      </c>
    </row>
    <row r="37" spans="1:6" ht="14.45" customHeight="1" x14ac:dyDescent="0.25">
      <c r="A37" s="6" t="s">
        <v>146</v>
      </c>
      <c r="B37" s="7"/>
      <c r="C37" s="7"/>
      <c r="D37" s="8">
        <v>872.6</v>
      </c>
      <c r="E37" s="7" t="s">
        <v>58</v>
      </c>
      <c r="F37" s="6" t="s">
        <v>143</v>
      </c>
    </row>
    <row r="38" spans="1:6" ht="14.45" customHeight="1" x14ac:dyDescent="0.25">
      <c r="A38" s="6" t="s">
        <v>147</v>
      </c>
      <c r="B38" s="7"/>
      <c r="C38" s="7"/>
      <c r="D38" s="8">
        <v>436.3</v>
      </c>
      <c r="E38" s="7" t="s">
        <v>58</v>
      </c>
      <c r="F38" s="6" t="s">
        <v>143</v>
      </c>
    </row>
    <row r="39" spans="1:6" ht="14.45" customHeight="1" x14ac:dyDescent="0.25">
      <c r="A39" s="6" t="s">
        <v>148</v>
      </c>
      <c r="B39" s="7"/>
      <c r="C39" s="7"/>
      <c r="D39" s="8">
        <v>654.45000000000005</v>
      </c>
      <c r="E39" s="7" t="s">
        <v>58</v>
      </c>
      <c r="F39" s="6" t="s">
        <v>143</v>
      </c>
    </row>
    <row r="40" spans="1:6" ht="14.45" customHeight="1" x14ac:dyDescent="0.25">
      <c r="A40" s="6" t="s">
        <v>36</v>
      </c>
      <c r="B40" s="7" t="s">
        <v>132</v>
      </c>
      <c r="C40" s="7" t="s">
        <v>37</v>
      </c>
      <c r="D40" s="8">
        <v>525</v>
      </c>
      <c r="E40" s="7" t="s">
        <v>58</v>
      </c>
      <c r="F40" s="9" t="s">
        <v>114</v>
      </c>
    </row>
    <row r="41" spans="1:6" ht="14.45" customHeight="1" x14ac:dyDescent="0.25">
      <c r="A41" s="6" t="s">
        <v>149</v>
      </c>
      <c r="B41" s="7"/>
      <c r="C41" s="7"/>
      <c r="D41" s="8">
        <v>3999.42</v>
      </c>
      <c r="E41" s="7" t="s">
        <v>58</v>
      </c>
      <c r="F41" s="9" t="s">
        <v>143</v>
      </c>
    </row>
    <row r="42" spans="1:6" ht="14.45" customHeight="1" x14ac:dyDescent="0.25">
      <c r="A42" s="6" t="s">
        <v>26</v>
      </c>
      <c r="B42" s="7" t="s">
        <v>131</v>
      </c>
      <c r="C42" s="7" t="s">
        <v>130</v>
      </c>
      <c r="D42" s="8">
        <v>440</v>
      </c>
      <c r="E42" s="7" t="s">
        <v>58</v>
      </c>
      <c r="F42" s="9" t="s">
        <v>157</v>
      </c>
    </row>
    <row r="43" spans="1:6" ht="14.45" customHeight="1" x14ac:dyDescent="0.25">
      <c r="A43" s="6" t="s">
        <v>47</v>
      </c>
      <c r="B43" s="7" t="s">
        <v>79</v>
      </c>
      <c r="C43" s="7" t="s">
        <v>9</v>
      </c>
      <c r="D43" s="8">
        <v>490</v>
      </c>
      <c r="E43" s="7" t="s">
        <v>58</v>
      </c>
      <c r="F43" s="6" t="s">
        <v>116</v>
      </c>
    </row>
    <row r="44" spans="1:6" ht="14.45" customHeight="1" x14ac:dyDescent="0.25">
      <c r="A44" s="6" t="s">
        <v>140</v>
      </c>
      <c r="B44" s="7"/>
      <c r="C44" s="7"/>
      <c r="D44" s="8">
        <v>1509.5</v>
      </c>
      <c r="E44" s="7" t="s">
        <v>58</v>
      </c>
      <c r="F44" s="6" t="s">
        <v>158</v>
      </c>
    </row>
    <row r="45" spans="1:6" ht="14.45" customHeight="1" x14ac:dyDescent="0.25">
      <c r="A45" s="6" t="s">
        <v>164</v>
      </c>
      <c r="B45" s="7"/>
      <c r="C45" s="7"/>
      <c r="D45" s="8">
        <v>520.67999999999995</v>
      </c>
      <c r="E45" s="7" t="s">
        <v>58</v>
      </c>
      <c r="F45" s="6" t="s">
        <v>158</v>
      </c>
    </row>
    <row r="46" spans="1:6" ht="27" customHeight="1" x14ac:dyDescent="0.25">
      <c r="A46" s="15" t="s">
        <v>25</v>
      </c>
      <c r="B46" s="13" t="s">
        <v>133</v>
      </c>
      <c r="C46" s="13" t="s">
        <v>9</v>
      </c>
      <c r="D46" s="14">
        <v>5000</v>
      </c>
      <c r="E46" s="13" t="s">
        <v>58</v>
      </c>
      <c r="F46" s="20" t="s">
        <v>166</v>
      </c>
    </row>
    <row r="47" spans="1:6" ht="14.45" customHeight="1" x14ac:dyDescent="0.25">
      <c r="A47" s="6" t="s">
        <v>150</v>
      </c>
      <c r="B47" s="7"/>
      <c r="C47" s="7"/>
      <c r="D47" s="8">
        <v>878.42</v>
      </c>
      <c r="E47" s="7" t="s">
        <v>58</v>
      </c>
      <c r="F47" s="6" t="s">
        <v>143</v>
      </c>
    </row>
    <row r="48" spans="1:6" ht="14.45" customHeight="1" x14ac:dyDescent="0.25">
      <c r="A48" s="9" t="s">
        <v>48</v>
      </c>
      <c r="B48" s="10" t="s">
        <v>134</v>
      </c>
      <c r="C48" s="10" t="s">
        <v>40</v>
      </c>
      <c r="D48" s="11">
        <v>125</v>
      </c>
      <c r="E48" s="10" t="s">
        <v>58</v>
      </c>
      <c r="F48" s="9" t="s">
        <v>108</v>
      </c>
    </row>
    <row r="49" spans="1:6" ht="14.45" customHeight="1" x14ac:dyDescent="0.25">
      <c r="A49" s="6" t="s">
        <v>6</v>
      </c>
      <c r="B49" s="7" t="s">
        <v>135</v>
      </c>
      <c r="C49" s="7" t="s">
        <v>7</v>
      </c>
      <c r="D49" s="8">
        <v>13623.13</v>
      </c>
      <c r="E49" s="7" t="s">
        <v>58</v>
      </c>
      <c r="F49" s="6" t="s">
        <v>103</v>
      </c>
    </row>
    <row r="50" spans="1:6" ht="14.45" customHeight="1" x14ac:dyDescent="0.25">
      <c r="A50" s="6" t="s">
        <v>151</v>
      </c>
      <c r="B50" s="7"/>
      <c r="C50" s="7"/>
      <c r="D50" s="8">
        <v>1090.75</v>
      </c>
      <c r="E50" s="7" t="s">
        <v>58</v>
      </c>
      <c r="F50" s="6" t="s">
        <v>143</v>
      </c>
    </row>
    <row r="51" spans="1:6" ht="14.45" customHeight="1" x14ac:dyDescent="0.25">
      <c r="A51" s="6" t="s">
        <v>61</v>
      </c>
      <c r="B51" s="7" t="s">
        <v>136</v>
      </c>
      <c r="C51" s="7" t="s">
        <v>57</v>
      </c>
      <c r="D51" s="8">
        <v>676.32</v>
      </c>
      <c r="E51" s="7" t="s">
        <v>58</v>
      </c>
      <c r="F51" s="6" t="s">
        <v>103</v>
      </c>
    </row>
    <row r="52" spans="1:6" ht="14.45" customHeight="1" x14ac:dyDescent="0.25">
      <c r="A52" s="6" t="s">
        <v>32</v>
      </c>
      <c r="B52" s="7" t="s">
        <v>137</v>
      </c>
      <c r="C52" s="7" t="s">
        <v>9</v>
      </c>
      <c r="D52" s="8">
        <v>173.75</v>
      </c>
      <c r="E52" s="7" t="s">
        <v>58</v>
      </c>
      <c r="F52" s="9" t="s">
        <v>157</v>
      </c>
    </row>
    <row r="53" spans="1:6" ht="14.45" customHeight="1" x14ac:dyDescent="0.25">
      <c r="A53" s="6" t="s">
        <v>49</v>
      </c>
      <c r="B53" s="7" t="s">
        <v>88</v>
      </c>
      <c r="C53" s="7" t="s">
        <v>19</v>
      </c>
      <c r="D53" s="8">
        <v>10543.94</v>
      </c>
      <c r="E53" s="7" t="s">
        <v>58</v>
      </c>
      <c r="F53" s="6" t="s">
        <v>103</v>
      </c>
    </row>
    <row r="54" spans="1:6" ht="14.45" customHeight="1" x14ac:dyDescent="0.25">
      <c r="A54" s="6" t="s">
        <v>152</v>
      </c>
      <c r="B54" s="7"/>
      <c r="C54" s="7"/>
      <c r="D54" s="8">
        <v>833.33</v>
      </c>
      <c r="E54" s="7" t="s">
        <v>58</v>
      </c>
      <c r="F54" s="6" t="s">
        <v>143</v>
      </c>
    </row>
    <row r="55" spans="1:6" ht="14.45" customHeight="1" x14ac:dyDescent="0.25">
      <c r="A55" s="6" t="s">
        <v>42</v>
      </c>
      <c r="B55" s="7" t="s">
        <v>86</v>
      </c>
      <c r="C55" s="7" t="s">
        <v>9</v>
      </c>
      <c r="D55" s="8">
        <v>255.69</v>
      </c>
      <c r="E55" s="7" t="s">
        <v>58</v>
      </c>
      <c r="F55" s="6" t="s">
        <v>117</v>
      </c>
    </row>
    <row r="56" spans="1:6" ht="14.45" customHeight="1" x14ac:dyDescent="0.25">
      <c r="A56" s="6" t="s">
        <v>60</v>
      </c>
      <c r="B56" s="7" t="s">
        <v>87</v>
      </c>
      <c r="C56" s="7" t="s">
        <v>9</v>
      </c>
      <c r="D56" s="8">
        <v>19001.52</v>
      </c>
      <c r="E56" s="7" t="s">
        <v>58</v>
      </c>
      <c r="F56" s="6" t="s">
        <v>112</v>
      </c>
    </row>
    <row r="57" spans="1:6" ht="15.75" customHeight="1" x14ac:dyDescent="0.25">
      <c r="A57" s="15" t="s">
        <v>23</v>
      </c>
      <c r="B57" s="13" t="s">
        <v>80</v>
      </c>
      <c r="C57" s="13" t="s">
        <v>9</v>
      </c>
      <c r="D57" s="14">
        <v>10000</v>
      </c>
      <c r="E57" s="13" t="s">
        <v>58</v>
      </c>
      <c r="F57" s="12" t="s">
        <v>167</v>
      </c>
    </row>
    <row r="58" spans="1:6" ht="14.45" customHeight="1" x14ac:dyDescent="0.25">
      <c r="A58" s="6" t="s">
        <v>50</v>
      </c>
      <c r="B58" s="7" t="s">
        <v>138</v>
      </c>
      <c r="C58" s="7" t="s">
        <v>14</v>
      </c>
      <c r="D58" s="8">
        <v>6300</v>
      </c>
      <c r="E58" s="7" t="s">
        <v>58</v>
      </c>
      <c r="F58" s="6" t="s">
        <v>165</v>
      </c>
    </row>
    <row r="59" spans="1:6" ht="14.45" customHeight="1" x14ac:dyDescent="0.25">
      <c r="A59" s="6" t="s">
        <v>153</v>
      </c>
      <c r="B59" s="7"/>
      <c r="C59" s="7"/>
      <c r="D59" s="8">
        <v>865.8</v>
      </c>
      <c r="E59" s="7" t="s">
        <v>58</v>
      </c>
      <c r="F59" s="6" t="s">
        <v>143</v>
      </c>
    </row>
    <row r="60" spans="1:6" ht="14.45" customHeight="1" x14ac:dyDescent="0.25">
      <c r="A60" s="6" t="s">
        <v>4</v>
      </c>
      <c r="B60" s="7" t="s">
        <v>81</v>
      </c>
      <c r="C60" s="7" t="s">
        <v>5</v>
      </c>
      <c r="D60" s="8">
        <v>596.25</v>
      </c>
      <c r="E60" s="7" t="s">
        <v>58</v>
      </c>
      <c r="F60" s="6" t="s">
        <v>110</v>
      </c>
    </row>
    <row r="61" spans="1:6" ht="14.45" customHeight="1" x14ac:dyDescent="0.25">
      <c r="A61" s="6" t="s">
        <v>51</v>
      </c>
      <c r="B61" s="7" t="s">
        <v>82</v>
      </c>
      <c r="C61" s="7" t="s">
        <v>9</v>
      </c>
      <c r="D61" s="8">
        <v>65.58</v>
      </c>
      <c r="E61" s="7" t="s">
        <v>58</v>
      </c>
      <c r="F61" s="6" t="s">
        <v>102</v>
      </c>
    </row>
    <row r="62" spans="1:6" ht="14.45" customHeight="1" x14ac:dyDescent="0.25">
      <c r="A62" s="6" t="s">
        <v>35</v>
      </c>
      <c r="B62" s="7" t="s">
        <v>83</v>
      </c>
      <c r="C62" s="7" t="s">
        <v>9</v>
      </c>
      <c r="D62" s="8">
        <v>1300</v>
      </c>
      <c r="E62" s="7" t="s">
        <v>58</v>
      </c>
      <c r="F62" s="9" t="s">
        <v>157</v>
      </c>
    </row>
    <row r="63" spans="1:6" ht="14.45" customHeight="1" x14ac:dyDescent="0.25">
      <c r="A63" s="6" t="s">
        <v>52</v>
      </c>
      <c r="B63" s="7"/>
      <c r="C63" s="7"/>
      <c r="D63" s="8">
        <v>10000</v>
      </c>
      <c r="E63" s="7" t="s">
        <v>58</v>
      </c>
      <c r="F63" s="6" t="s">
        <v>111</v>
      </c>
    </row>
    <row r="64" spans="1:6" ht="14.45" customHeight="1" x14ac:dyDescent="0.25">
      <c r="A64" s="6" t="s">
        <v>29</v>
      </c>
      <c r="B64" s="7" t="s">
        <v>84</v>
      </c>
      <c r="C64" s="7" t="s">
        <v>9</v>
      </c>
      <c r="D64" s="8">
        <v>1111.2</v>
      </c>
      <c r="E64" s="7" t="s">
        <v>58</v>
      </c>
      <c r="F64" s="6" t="s">
        <v>116</v>
      </c>
    </row>
    <row r="65" spans="1:6" ht="14.45" customHeight="1" x14ac:dyDescent="0.25">
      <c r="A65" s="6" t="s">
        <v>154</v>
      </c>
      <c r="B65" s="7"/>
      <c r="C65" s="7"/>
      <c r="D65" s="8">
        <v>432.9</v>
      </c>
      <c r="E65" s="7" t="s">
        <v>58</v>
      </c>
      <c r="F65" s="6" t="s">
        <v>143</v>
      </c>
    </row>
    <row r="66" spans="1:6" ht="14.45" customHeight="1" x14ac:dyDescent="0.25">
      <c r="A66" s="6" t="s">
        <v>11</v>
      </c>
      <c r="B66" s="7" t="s">
        <v>85</v>
      </c>
      <c r="C66" s="7" t="s">
        <v>12</v>
      </c>
      <c r="D66" s="8">
        <v>23680.65</v>
      </c>
      <c r="E66" s="7" t="s">
        <v>58</v>
      </c>
      <c r="F66" s="6" t="s">
        <v>103</v>
      </c>
    </row>
    <row r="67" spans="1:6" ht="14.45" customHeight="1" x14ac:dyDescent="0.25">
      <c r="A67" s="6" t="s">
        <v>38</v>
      </c>
      <c r="B67" s="7" t="s">
        <v>139</v>
      </c>
      <c r="C67" s="7" t="s">
        <v>9</v>
      </c>
      <c r="D67" s="8">
        <v>750</v>
      </c>
      <c r="E67" s="7" t="s">
        <v>58</v>
      </c>
      <c r="F67" s="9" t="s">
        <v>157</v>
      </c>
    </row>
    <row r="68" spans="1:6" ht="14.45" customHeight="1" x14ac:dyDescent="0.25">
      <c r="A68" s="6" t="s">
        <v>155</v>
      </c>
      <c r="B68" s="7"/>
      <c r="C68" s="7"/>
      <c r="D68" s="8">
        <v>208.33</v>
      </c>
      <c r="E68" s="7" t="s">
        <v>58</v>
      </c>
      <c r="F68" s="9" t="s">
        <v>143</v>
      </c>
    </row>
    <row r="69" spans="1:6" ht="14.45" customHeight="1" x14ac:dyDescent="0.25">
      <c r="A69" s="6" t="s">
        <v>156</v>
      </c>
      <c r="B69" s="7"/>
      <c r="C69" s="7"/>
      <c r="D69" s="8">
        <v>1736.11</v>
      </c>
      <c r="E69" s="7" t="s">
        <v>58</v>
      </c>
      <c r="F69" s="9" t="s">
        <v>143</v>
      </c>
    </row>
    <row r="70" spans="1:6" ht="24" customHeight="1" x14ac:dyDescent="0.25">
      <c r="A70" s="12" t="s">
        <v>129</v>
      </c>
      <c r="B70" s="13"/>
      <c r="C70" s="13"/>
      <c r="D70" s="14">
        <v>128.63999999999999</v>
      </c>
      <c r="E70" s="13" t="s">
        <v>58</v>
      </c>
      <c r="F70" s="15" t="s">
        <v>158</v>
      </c>
    </row>
    <row r="71" spans="1:6" ht="14.45" customHeight="1" x14ac:dyDescent="0.25">
      <c r="A71" s="16"/>
      <c r="B71" s="16"/>
      <c r="C71" s="16"/>
      <c r="D71" s="17">
        <f>SUBTOTAL(9,D7:D69)</f>
        <v>182568.22999999995</v>
      </c>
      <c r="E71" s="16"/>
      <c r="F71" s="16"/>
    </row>
    <row r="72" spans="1:6" ht="14.45" customHeight="1" x14ac:dyDescent="0.25"/>
  </sheetData>
  <autoFilter ref="A6:F7" xr:uid="{185B51B9-BA11-4BF1-A7BC-5828C40A2E0F}"/>
  <mergeCells count="5">
    <mergeCell ref="A1:D1"/>
    <mergeCell ref="A2:D2"/>
    <mergeCell ref="A3:D3"/>
    <mergeCell ref="A4:D4"/>
    <mergeCell ref="A5:F5"/>
  </mergeCells>
  <pageMargins left="0.7" right="0.7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9FC4-4A8E-4FEA-AA62-A7D6C5A0A95D}">
  <dimension ref="A1:D12"/>
  <sheetViews>
    <sheetView workbookViewId="0">
      <selection activeCell="C22" sqref="C22"/>
    </sheetView>
  </sheetViews>
  <sheetFormatPr defaultRowHeight="15" x14ac:dyDescent="0.25"/>
  <cols>
    <col min="1" max="1" width="16.7109375" customWidth="1"/>
    <col min="2" max="2" width="12.85546875" customWidth="1"/>
    <col min="3" max="3" width="54.28515625" customWidth="1"/>
    <col min="4" max="4" width="29.28515625" customWidth="1"/>
  </cols>
  <sheetData>
    <row r="1" spans="1:4" ht="21" customHeight="1" x14ac:dyDescent="0.25">
      <c r="A1" s="18" t="s">
        <v>89</v>
      </c>
      <c r="B1" s="18" t="s">
        <v>90</v>
      </c>
      <c r="C1" s="18" t="s">
        <v>91</v>
      </c>
      <c r="D1" s="18" t="s">
        <v>55</v>
      </c>
    </row>
    <row r="2" spans="1:4" x14ac:dyDescent="0.25">
      <c r="A2" s="4">
        <v>1081025.48</v>
      </c>
      <c r="B2" s="19">
        <v>3111</v>
      </c>
      <c r="C2" s="19" t="s">
        <v>92</v>
      </c>
      <c r="D2" s="19" t="s">
        <v>58</v>
      </c>
    </row>
    <row r="3" spans="1:4" x14ac:dyDescent="0.25">
      <c r="A3" s="19">
        <v>215.14</v>
      </c>
      <c r="B3" s="19">
        <v>3112</v>
      </c>
      <c r="C3" s="19" t="s">
        <v>93</v>
      </c>
      <c r="D3" s="19" t="s">
        <v>58</v>
      </c>
    </row>
    <row r="4" spans="1:4" x14ac:dyDescent="0.25">
      <c r="A4" s="4">
        <v>44604.85</v>
      </c>
      <c r="B4" s="19">
        <v>3113</v>
      </c>
      <c r="C4" s="19" t="s">
        <v>94</v>
      </c>
      <c r="D4" s="19" t="s">
        <v>58</v>
      </c>
    </row>
    <row r="5" spans="1:4" x14ac:dyDescent="0.25">
      <c r="A5" s="4">
        <v>313287.21000000002</v>
      </c>
      <c r="B5" s="19">
        <v>3114</v>
      </c>
      <c r="C5" s="19" t="s">
        <v>95</v>
      </c>
      <c r="D5" s="19" t="s">
        <v>58</v>
      </c>
    </row>
    <row r="6" spans="1:4" x14ac:dyDescent="0.25">
      <c r="A6" s="4">
        <v>85061.13</v>
      </c>
      <c r="B6" s="19">
        <v>3121</v>
      </c>
      <c r="C6" s="19" t="s">
        <v>96</v>
      </c>
      <c r="D6" s="19" t="s">
        <v>58</v>
      </c>
    </row>
    <row r="7" spans="1:4" x14ac:dyDescent="0.25">
      <c r="A7" s="4">
        <v>217774.34</v>
      </c>
      <c r="B7" s="19">
        <v>3132</v>
      </c>
      <c r="C7" s="19" t="s">
        <v>97</v>
      </c>
      <c r="D7" s="19" t="s">
        <v>58</v>
      </c>
    </row>
    <row r="8" spans="1:4" x14ac:dyDescent="0.25">
      <c r="A8" s="4">
        <v>1855.11</v>
      </c>
      <c r="B8" s="19">
        <v>3211</v>
      </c>
      <c r="C8" s="19" t="s">
        <v>98</v>
      </c>
      <c r="D8" s="19" t="s">
        <v>58</v>
      </c>
    </row>
    <row r="9" spans="1:4" x14ac:dyDescent="0.25">
      <c r="A9" s="4">
        <v>35921.18</v>
      </c>
      <c r="B9" s="19">
        <v>3212</v>
      </c>
      <c r="C9" s="19" t="s">
        <v>99</v>
      </c>
      <c r="D9" s="19" t="s">
        <v>58</v>
      </c>
    </row>
    <row r="10" spans="1:4" x14ac:dyDescent="0.25">
      <c r="A10" s="4">
        <v>1023.72</v>
      </c>
      <c r="B10" s="19">
        <v>3291</v>
      </c>
      <c r="C10" s="19" t="s">
        <v>100</v>
      </c>
      <c r="D10" s="19" t="s">
        <v>58</v>
      </c>
    </row>
    <row r="11" spans="1:4" x14ac:dyDescent="0.25">
      <c r="A11" s="4">
        <v>5188.87</v>
      </c>
      <c r="B11" s="19">
        <v>3433</v>
      </c>
      <c r="C11" s="19" t="s">
        <v>101</v>
      </c>
      <c r="D11" s="19" t="s">
        <v>58</v>
      </c>
    </row>
    <row r="12" spans="1:4" x14ac:dyDescent="0.25">
      <c r="A12" s="19"/>
      <c r="B12" s="19"/>
      <c r="C12" s="19"/>
      <c r="D12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Dijana Dasovic</cp:lastModifiedBy>
  <cp:lastPrinted>2024-05-17T05:27:26Z</cp:lastPrinted>
  <dcterms:created xsi:type="dcterms:W3CDTF">2015-06-05T18:17:20Z</dcterms:created>
  <dcterms:modified xsi:type="dcterms:W3CDTF">2024-05-17T07:00:29Z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2021-11-02T12:08:28Z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c5ee094c-62a9-4078-bbcd-67a0dfdefa36</vt:lpwstr>
  </property>
  <property fmtid="{D5CDD505-2E9C-101B-9397-08002B2CF9AE}" pid="8" name="MSIP_Label_2a6524ed-fb1a-49fd-bafe-15c5e5ffd047_ContentBits">
    <vt:lpwstr>0</vt:lpwstr>
  </property>
</Properties>
</file>